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ineta.viksna\Documents\2-MP\17MP_Skabeklis\"/>
    </mc:Choice>
  </mc:AlternateContent>
  <bookViews>
    <workbookView xWindow="240" yWindow="30" windowWidth="13395" windowHeight="12585"/>
  </bookViews>
  <sheets>
    <sheet name="Lapa1" sheetId="1" r:id="rId1"/>
    <sheet name="Lapa2" sheetId="2" r:id="rId2"/>
    <sheet name="Lapa3" sheetId="3" r:id="rId3"/>
  </sheets>
  <calcPr calcId="162913"/>
</workbook>
</file>

<file path=xl/calcChain.xml><?xml version="1.0" encoding="utf-8"?>
<calcChain xmlns="http://schemas.openxmlformats.org/spreadsheetml/2006/main">
  <c r="J19" i="1" l="1"/>
  <c r="I19" i="1"/>
  <c r="H19" i="1"/>
</calcChain>
</file>

<file path=xl/sharedStrings.xml><?xml version="1.0" encoding="utf-8"?>
<sst xmlns="http://schemas.openxmlformats.org/spreadsheetml/2006/main" count="36" uniqueCount="31">
  <si>
    <t>gab.</t>
  </si>
  <si>
    <t>Tehniskās prasības</t>
  </si>
  <si>
    <t>atbilstība prasībām</t>
  </si>
  <si>
    <t>Mērvienība</t>
  </si>
  <si>
    <t>Kopējais apjoms 24 mēnešos</t>
  </si>
  <si>
    <t>cena par vienu vienību EUR bez PVN</t>
  </si>
  <si>
    <t>Cena par kopējo apjomu 24 mēnešos EUR bez PVN</t>
  </si>
  <si>
    <t>PVN</t>
  </si>
  <si>
    <t>Cena par kopējo apjomu 24 mēnešos EUR ar PVN</t>
  </si>
  <si>
    <t>t</t>
  </si>
  <si>
    <t>Ierīču noma</t>
  </si>
  <si>
    <t>Nomājamo balonu skaits</t>
  </si>
  <si>
    <t>Medicīniskā skābekļa balons, 3 l /200 bar (B tipa)</t>
  </si>
  <si>
    <t>Medicīniskā skābekļa balons, 10 l /200 bar; 50l/200bar</t>
  </si>
  <si>
    <t>Medicīniskā skābekļa balons, 15 l /200 bar (B tipa)</t>
  </si>
  <si>
    <t>Medicīniskā skābekļa saišķis, 50 l x12/200 bar</t>
  </si>
  <si>
    <t>mēneši</t>
  </si>
  <si>
    <t>dienas</t>
  </si>
  <si>
    <t>Kopā</t>
  </si>
  <si>
    <t>Skābeklis ≥99.5%; CO2≤300 ppm; CO≤5 ppm; ūdens ≥ 67 ppm; spiediens ± 5% no uzrādītā pie 15 grādu (pēc Celsija) temperatūras. Ph. Eur.
Jābūt pildītam 3l/200bar  ar šķiedru pastiprinātā alumīnija (kompozīta) balonos ar integrētu spiediena regulatoru, plūsmas regulatoru (ar soļiem 0;0,5; 1;2;3;4;6;8;10;12;15;25 l/min), ātro savienojumu (atbilstoši SS8752430) un izeju maskas pievienošanai. Balonam ir jābūt aprīkotam ar rokturi balona pārvietošanai un āķi piestiprināšanai pie gultas (LIV vai B tipa balons).
Jābūt reģistrētam Latvijas Republikas Zāļu reģistrā.</t>
  </si>
  <si>
    <t>Skābeklis ≥99.5%; CO2≤300 ppm; CO≤5 ppm; ūdens ≥ 67 ppm; spiediens ± 5% no uzrādītā pie 15 grādu (pēc Celsija) temperatūras. Ph. Eur.
pildīts 10l tērauda balonos ar 200 bāru spiedienu un Jābūt ar DIN 477 Nr.6 (W21,8 x 1/14”, labā vītne) standarta ventiļa vītni.
Jābūt reģistrētam Latvijas Republikas Zāļu reģistrā.</t>
  </si>
  <si>
    <t>n.p.k.</t>
  </si>
  <si>
    <t>Skābeklis ≥99.5%; CO2≤300 ppm; CO≤5 ppm; ūdens ≥ 67 ppm; spiediens ± 5% no uzrādītā pie 15 grādu (pēc Celsija) temperatūras. Ph. Eur.
Jābūt pildītam 15 l /200 bar (pēc Pasūtītāja pieprasījuma) ar šķiedro pastiprinātā alumīnija (kompozīta) balonos ar integrētu spiediena regulatoru, plūsmas regulatoru (ar soļiem 0;0,5;1;2;3;4;6;8;10;12;15;25 l/min), ātro savienojumu (atbilstoši SS8752430) un izeju maskas pievienošanai. Balonam ir jābūt aprīkotam ar rokturi balona pārvietošanai. (LIV vai B tipa balons).
Jābūt reģistrētam Latvijas Republikas Zāļu reģistrā.</t>
  </si>
  <si>
    <t>Medicīniskais skābeklis 100% kriogēna gāze. Jāatbilst Eiropas Farmakopejas prasībām (tīrība ne mazāka, ka 99,5%).Jābūt reģistrētam Latvijas Republikas Zāļu reģistrā.</t>
  </si>
  <si>
    <t xml:space="preserve">1. Transportlīdzeklis, kas piegādā sašķidrināto skābekli, ir aprīkots  ar kalibrētiem plūsmas mērītājiem, kas  nodrošina pildīšanas precizitāti,  un tūlīt pēc uzpildes pasūtītājam tiek izsniegta izdruka ar precīzu iepildītā skābekļa daudzumu (līdz 2 zīmes aiz komata).
2. Piegādātājs pēc katras tvertnes uzpildes obligāti iesniedz pasūtītājam atbilstības sertifikātu par iepildītā skābekļa sēriju, kas apliecina, ka gāze atbilst Eiropas Farmakopejas (Ph) prasībām un apliecina, ka gāze ir ražota gāzes ražotnē, kura ir sertificēta ar GMP sertifikātu.
3. Piegādātājs nodrošina pieslēgumu pasūtītāja datoram sašķidrinātā skābekļa uzpildes un patēriņa kontrolei interneta vidē.
4. Piegādātājs nodrošina pieslēgumu  pasūtītāja datoram sašķidrinātā skābekļa uzpildes un patēriņu kontrolei internet vidē.
5. Piegādātājs nodrošina savietojamību ar slimnīcā esošo medicīnisko gāzu padeves sistēmu.
6. Piegādātājs avārijas situācijā ierodas 2 h laikā no izsaukuma brīža.
</t>
  </si>
  <si>
    <t>Pielikums Nr. 2</t>
  </si>
  <si>
    <t>Iepirkuma procedūras
„Par medicīniskā skābekļa gazifikācijas un uzglabāšanas sistēmas nomu un tai nepieciešamā medicīniskā skābekļa piegādi”
Identifikācijas Nr. VSIA TOS 2018/17MP
TEHNISKĀ SPECIFIKĀCIJA UN 
TEHNISKĀ – FINANŠU PIEDĀVĀJUMA FORMA</t>
  </si>
  <si>
    <t>Pretendents: ________________________________</t>
  </si>
  <si>
    <t>PRETENDENTA paraksttiesīgā persona (amats, vārds, uzvārds, paraksts): ___________________________, 2018. gada ___.________</t>
  </si>
  <si>
    <t>Šķidrā skābekļa uzglabāšanas tvertne 60-VC-15; 6000L, 6m3 aprīkota ar attālinātas kontroles sistēmu, sašķidrinātā skābekļa atlikuma kontrolei. Piegādātājs nodrošina visus nepieciešamos  projektēšanas darbus, būvdarbus, tvertņu uzstādīšanas darbus, pieslēgšanas darbus, vienlaikus jāveic nodrošinot nepārtrauktu gāzes padevi slimnīcai, kā arī tvertņu uzstādīšanas saskaņošanu valsts un pašvaldību institūcijās, ja nepieciešams  tvertņu uzstādīšanas, jebkuru remontu, apkopju izmaksas, tai skaitā maksa par Sim karti un ikmēneša Sim kartes izmantošanu, iekļaujama tvertņu nomas maksā.
Max. Spied. 15 bar, ar iztvaicētāju A30, drošības vārstu un cauruļvadu sistēmu ar līnijas ventili, 
sistēmai jābūt aprīkotai ar telemetrisko šķidrā skābekļa atlikuma kontroli  un gazifikācijas sistēmu aprīkotu ar Medicīnisko skābekļa centralizētu padeves iekārtu ar darba jaudu ne mazāk par 80m3/h, kuras ir aprīkota ar sekojošu komplektāciju: trauksmes bloks ar šķidro kristālu skārienjūtīgs ekrāns ar audio un vizuālo trauksmi sarkanas LED tipa mirgojoša signāla veidā, ir jābūt iespējai pieslēgt iznesamas trauksmes bloka, kas neatšķiras no trauksmes bloka, kas iebūvēts rezerves skābekļa padeves centrālē. Gāzes centrāles trauksmes bloka ekrānā ir jābūt iespējai redzēt:
-gāzes padeves darbības izmaiņu vai kļūdu gadījumā,
- uzraudzīt un iestatītā skābekļa padeves spiedienu un 
-uzraudzīt skābekļa plūsmas lielumu nominālos litrus minūtē. 
- apskatīt iekārtas darba vēsturi (spiediens, plūsmas) un to kļūdas par laika posmu, viens mēnesis. 
Medicīniskās gāzes padeves centrāle ir jābūt aprīkota ar automātisko pārslēgšanās sistēmu, no galvenā uz rezerves skābekļa padeves avotu, skābekļa padeves avotu pārslēgšanās princips ir spiediena maiņa, avotu pārslēgšanos nedrīkst veikt ar elektriskiem vārstiem vai ventiļiem, skābekļa lokanā augstspiediena šļūtene ar vītnes pieslēgumu skābekļu saišķu pieslēgšanai, divi saišķi vienlaikus, aprīkota ar diviem augstspiediena kolektoriem, komplektā ar ausgstpiediena noslēgventiļiem ar filtru, austpiediena manometriem ar skalu līdz 300 bar, augstspiediena lokanām šļūtenēm ar garumu ne mazāk par 2,5 metriem, ar iekšējo diametru 8mm un aprīkoti ar vītnes din 6 pievienojumu, spiediena nolaišanas vārsti kā arī ar drošības trosēm šļūtenes pievienojuma vietās, aprīkots ar drošības vārstiem, gāzes padeves centrālē  integrēts sildītājs, komplektā ar termostatu visas vienības ir rūpnieciski uzstādītas, kas veido vienu veselu iekārtu.</t>
  </si>
  <si>
    <t>PAPILDU NOSACĪJUMI UN PRASĪBAS (Pretendents iesniedz apliecinājumu par šo punktu ievērošanu un nodrošināšanu):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</si>
</sst>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charset val="186"/>
      <scheme val="minor"/>
    </font>
    <font>
      <b/>
      <sz val="11"/>
      <color theme="1"/>
      <name val="Calibri"/>
      <family val="2"/>
      <charset val="186"/>
      <scheme val="minor"/>
    </font>
    <font>
      <i/>
      <sz val="11"/>
      <color theme="1"/>
      <name val="Calibri"/>
      <family val="2"/>
      <charset val="186"/>
      <scheme val="minor"/>
    </font>
    <font>
      <b/>
      <sz val="12"/>
      <color theme="1"/>
      <name val="Calibri"/>
      <family val="2"/>
      <charset val="186"/>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44">
    <xf numFmtId="0" fontId="0" fillId="0" borderId="0" xfId="0"/>
    <xf numFmtId="0" fontId="0" fillId="0" borderId="1" xfId="0" applyBorder="1" applyAlignment="1">
      <alignment wrapText="1"/>
    </xf>
    <xf numFmtId="0" fontId="0" fillId="0" borderId="1" xfId="0" applyBorder="1" applyAlignment="1">
      <alignment horizontal="center" vertical="center"/>
    </xf>
    <xf numFmtId="0" fontId="0" fillId="0" borderId="3" xfId="0" applyBorder="1" applyAlignment="1"/>
    <xf numFmtId="0" fontId="0" fillId="0" borderId="0" xfId="0"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xf numFmtId="0" fontId="0" fillId="0" borderId="7" xfId="0" applyBorder="1" applyAlignment="1">
      <alignment horizontal="center" vertical="center"/>
    </xf>
    <xf numFmtId="0" fontId="0" fillId="0" borderId="0" xfId="0" applyBorder="1"/>
    <xf numFmtId="0" fontId="0" fillId="0" borderId="8" xfId="0" applyBorder="1" applyAlignment="1">
      <alignment horizontal="center" vertical="center"/>
    </xf>
    <xf numFmtId="0" fontId="0" fillId="0" borderId="9" xfId="0" applyBorder="1"/>
    <xf numFmtId="0" fontId="0" fillId="0" borderId="10" xfId="0" applyBorder="1" applyAlignment="1">
      <alignment horizontal="center" vertical="center"/>
    </xf>
    <xf numFmtId="0" fontId="0" fillId="0" borderId="11" xfId="0" applyBorder="1" applyAlignment="1"/>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xf numFmtId="0" fontId="0" fillId="0" borderId="8" xfId="0" applyBorder="1"/>
    <xf numFmtId="0" fontId="0" fillId="0" borderId="14" xfId="0" applyBorder="1"/>
    <xf numFmtId="0" fontId="0" fillId="0" borderId="15" xfId="0" applyBorder="1"/>
    <xf numFmtId="0" fontId="0" fillId="0" borderId="0" xfId="0" applyAlignment="1">
      <alignment wrapText="1"/>
    </xf>
    <xf numFmtId="0" fontId="1" fillId="0" borderId="0" xfId="0" applyFont="1"/>
    <xf numFmtId="0" fontId="2" fillId="0" borderId="0" xfId="0" applyFont="1"/>
    <xf numFmtId="0" fontId="3" fillId="0" borderId="0" xfId="0" applyFont="1" applyAlignment="1">
      <alignment horizontal="right" vertical="center"/>
    </xf>
    <xf numFmtId="0" fontId="1" fillId="0" borderId="0" xfId="0" applyFont="1" applyAlignment="1">
      <alignment horizontal="center"/>
    </xf>
    <xf numFmtId="0" fontId="1" fillId="0" borderId="0" xfId="0" applyFont="1" applyAlignment="1">
      <alignment horizontal="left" wrapText="1"/>
    </xf>
    <xf numFmtId="0" fontId="0" fillId="0" borderId="0" xfId="0" applyBorder="1" applyAlignment="1">
      <alignment horizontal="center" vertical="center"/>
    </xf>
    <xf numFmtId="0" fontId="0" fillId="0" borderId="11" xfId="0" applyBorder="1" applyAlignment="1">
      <alignment wrapText="1"/>
    </xf>
    <xf numFmtId="0" fontId="0" fillId="0" borderId="0" xfId="0" applyBorder="1" applyAlignment="1">
      <alignment wrapText="1"/>
    </xf>
    <xf numFmtId="0" fontId="0" fillId="0" borderId="16" xfId="0" applyBorder="1" applyAlignment="1">
      <alignment horizontal="center" vertical="center"/>
    </xf>
    <xf numFmtId="0" fontId="0" fillId="0" borderId="17" xfId="0" applyBorder="1" applyAlignment="1">
      <alignment wrapText="1"/>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0" xfId="0" applyBorder="1" applyAlignment="1">
      <alignment horizontal="center" vertical="center" wrapText="1"/>
    </xf>
    <xf numFmtId="0" fontId="0" fillId="0" borderId="21" xfId="0" applyFont="1" applyBorder="1" applyAlignment="1">
      <alignment horizontal="center" vertical="center" wrapText="1"/>
    </xf>
    <xf numFmtId="0" fontId="0" fillId="0" borderId="2" xfId="0" applyBorder="1" applyAlignment="1">
      <alignment horizontal="center" wrapText="1"/>
    </xf>
    <xf numFmtId="0" fontId="0" fillId="0" borderId="3" xfId="0" applyBorder="1" applyAlignment="1">
      <alignment horizontal="center" wrapText="1"/>
    </xf>
    <xf numFmtId="0" fontId="1" fillId="0" borderId="0" xfId="0" applyFont="1" applyAlignment="1">
      <alignment horizontal="center" wrapText="1"/>
    </xf>
    <xf numFmtId="0" fontId="1" fillId="0" borderId="0" xfId="0" applyFont="1" applyAlignment="1">
      <alignment horizontal="center"/>
    </xf>
    <xf numFmtId="0" fontId="1" fillId="0" borderId="0" xfId="0" applyFont="1" applyAlignment="1">
      <alignment horizontal="left" vertical="center"/>
    </xf>
    <xf numFmtId="0" fontId="1" fillId="0" borderId="0" xfId="0" applyFont="1" applyAlignment="1">
      <alignment horizontal="left"/>
    </xf>
    <xf numFmtId="0" fontId="0" fillId="0" borderId="0" xfId="0" applyAlignment="1"/>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tabSelected="1" topLeftCell="A14" workbookViewId="0">
      <selection activeCell="E22" sqref="E22"/>
    </sheetView>
  </sheetViews>
  <sheetFormatPr defaultRowHeight="15" x14ac:dyDescent="0.25"/>
  <cols>
    <col min="1" max="1" width="9.140625" style="4"/>
    <col min="2" max="2" width="92" customWidth="1"/>
    <col min="4" max="4" width="10.5703125" customWidth="1"/>
    <col min="5" max="5" width="10.7109375" customWidth="1"/>
  </cols>
  <sheetData>
    <row r="1" spans="1:10" ht="15.75" x14ac:dyDescent="0.25">
      <c r="G1" s="22"/>
      <c r="H1" s="23" t="s">
        <v>25</v>
      </c>
    </row>
    <row r="3" spans="1:10" ht="96" customHeight="1" x14ac:dyDescent="0.25">
      <c r="B3" s="39" t="s">
        <v>26</v>
      </c>
      <c r="C3" s="40"/>
      <c r="D3" s="40"/>
      <c r="E3" s="40"/>
      <c r="F3" s="40"/>
      <c r="G3" s="40"/>
      <c r="H3" s="40"/>
    </row>
    <row r="4" spans="1:10" ht="38.25" customHeight="1" x14ac:dyDescent="0.25">
      <c r="B4" s="25" t="s">
        <v>27</v>
      </c>
      <c r="C4" s="24"/>
      <c r="D4" s="24"/>
      <c r="E4" s="24"/>
      <c r="F4" s="24"/>
      <c r="G4" s="24"/>
      <c r="H4" s="24"/>
    </row>
    <row r="5" spans="1:10" ht="15.75" thickBot="1" x14ac:dyDescent="0.3"/>
    <row r="6" spans="1:10" ht="105.75" thickBot="1" x14ac:dyDescent="0.3">
      <c r="A6" s="33" t="s">
        <v>21</v>
      </c>
      <c r="B6" s="34" t="s">
        <v>1</v>
      </c>
      <c r="C6" s="35" t="s">
        <v>2</v>
      </c>
      <c r="D6" s="35" t="s">
        <v>11</v>
      </c>
      <c r="E6" s="34" t="s">
        <v>3</v>
      </c>
      <c r="F6" s="35" t="s">
        <v>4</v>
      </c>
      <c r="G6" s="35" t="s">
        <v>5</v>
      </c>
      <c r="H6" s="35" t="s">
        <v>6</v>
      </c>
      <c r="I6" s="34" t="s">
        <v>7</v>
      </c>
      <c r="J6" s="36" t="s">
        <v>8</v>
      </c>
    </row>
    <row r="7" spans="1:10" ht="29.25" customHeight="1" x14ac:dyDescent="0.25">
      <c r="A7" s="29">
        <v>1</v>
      </c>
      <c r="B7" s="30" t="s">
        <v>23</v>
      </c>
      <c r="C7" s="31"/>
      <c r="D7" s="31"/>
      <c r="E7" s="31" t="s">
        <v>9</v>
      </c>
      <c r="F7" s="31">
        <v>90</v>
      </c>
      <c r="G7" s="31"/>
      <c r="H7" s="31"/>
      <c r="I7" s="31"/>
      <c r="J7" s="32"/>
    </row>
    <row r="8" spans="1:10" ht="111" customHeight="1" x14ac:dyDescent="0.25">
      <c r="A8" s="5">
        <v>2</v>
      </c>
      <c r="B8" s="1" t="s">
        <v>19</v>
      </c>
      <c r="C8" s="2"/>
      <c r="D8" s="2"/>
      <c r="E8" s="2" t="s">
        <v>0</v>
      </c>
      <c r="F8" s="2">
        <v>94</v>
      </c>
      <c r="G8" s="2"/>
      <c r="H8" s="2"/>
      <c r="I8" s="2"/>
      <c r="J8" s="6"/>
    </row>
    <row r="9" spans="1:10" ht="73.5" customHeight="1" x14ac:dyDescent="0.25">
      <c r="A9" s="5">
        <v>3</v>
      </c>
      <c r="B9" s="1" t="s">
        <v>20</v>
      </c>
      <c r="C9" s="2"/>
      <c r="D9" s="2"/>
      <c r="E9" s="2" t="s">
        <v>0</v>
      </c>
      <c r="F9" s="2">
        <v>10</v>
      </c>
      <c r="G9" s="2"/>
      <c r="H9" s="2"/>
      <c r="I9" s="2"/>
      <c r="J9" s="6"/>
    </row>
    <row r="10" spans="1:10" ht="108.75" customHeight="1" thickBot="1" x14ac:dyDescent="0.3">
      <c r="A10" s="12">
        <v>4</v>
      </c>
      <c r="B10" s="27" t="s">
        <v>22</v>
      </c>
      <c r="C10" s="14"/>
      <c r="D10" s="14"/>
      <c r="E10" s="14" t="s">
        <v>0</v>
      </c>
      <c r="F10" s="14">
        <v>10</v>
      </c>
      <c r="G10" s="14"/>
      <c r="H10" s="14"/>
      <c r="I10" s="14"/>
      <c r="J10" s="15"/>
    </row>
    <row r="11" spans="1:10" ht="173.25" customHeight="1" x14ac:dyDescent="0.25">
      <c r="A11" s="26"/>
      <c r="B11" s="28"/>
      <c r="C11" s="26"/>
      <c r="D11" s="26"/>
      <c r="E11" s="26"/>
      <c r="F11" s="26"/>
      <c r="G11" s="26"/>
      <c r="H11" s="26"/>
      <c r="I11" s="26"/>
      <c r="J11" s="26"/>
    </row>
    <row r="12" spans="1:10" x14ac:dyDescent="0.25">
      <c r="A12" s="5"/>
      <c r="B12" s="37" t="s">
        <v>10</v>
      </c>
      <c r="C12" s="38"/>
      <c r="D12" s="38"/>
      <c r="E12" s="38"/>
      <c r="F12" s="38"/>
      <c r="G12" s="3"/>
      <c r="H12" s="3"/>
      <c r="I12" s="3"/>
      <c r="J12" s="7"/>
    </row>
    <row r="13" spans="1:10" ht="409.5" customHeight="1" x14ac:dyDescent="0.25">
      <c r="A13" s="5">
        <v>5</v>
      </c>
      <c r="B13" s="1" t="s">
        <v>29</v>
      </c>
      <c r="C13" s="2"/>
      <c r="D13" s="2">
        <v>1</v>
      </c>
      <c r="E13" s="2" t="s">
        <v>16</v>
      </c>
      <c r="F13" s="2">
        <v>24</v>
      </c>
      <c r="G13" s="2"/>
      <c r="H13" s="2"/>
      <c r="I13" s="2"/>
      <c r="J13" s="6"/>
    </row>
    <row r="14" spans="1:10" ht="19.5" customHeight="1" x14ac:dyDescent="0.25">
      <c r="A14" s="5">
        <v>6</v>
      </c>
      <c r="B14" s="1" t="s">
        <v>12</v>
      </c>
      <c r="C14" s="2"/>
      <c r="D14" s="2">
        <v>4</v>
      </c>
      <c r="E14" s="2" t="s">
        <v>17</v>
      </c>
      <c r="F14" s="2">
        <v>730</v>
      </c>
      <c r="G14" s="2"/>
      <c r="H14" s="2"/>
      <c r="I14" s="2"/>
      <c r="J14" s="6"/>
    </row>
    <row r="15" spans="1:10" ht="18.75" customHeight="1" x14ac:dyDescent="0.25">
      <c r="A15" s="5">
        <v>7</v>
      </c>
      <c r="B15" s="1" t="s">
        <v>13</v>
      </c>
      <c r="C15" s="2"/>
      <c r="D15" s="2">
        <v>4</v>
      </c>
      <c r="E15" s="2" t="s">
        <v>17</v>
      </c>
      <c r="F15" s="2">
        <v>730</v>
      </c>
      <c r="G15" s="2"/>
      <c r="H15" s="2"/>
      <c r="I15" s="2"/>
      <c r="J15" s="6"/>
    </row>
    <row r="16" spans="1:10" ht="18" customHeight="1" x14ac:dyDescent="0.25">
      <c r="A16" s="5">
        <v>8</v>
      </c>
      <c r="B16" s="1" t="s">
        <v>14</v>
      </c>
      <c r="C16" s="2"/>
      <c r="D16" s="2">
        <v>2</v>
      </c>
      <c r="E16" s="2" t="s">
        <v>17</v>
      </c>
      <c r="F16" s="2">
        <v>730</v>
      </c>
      <c r="G16" s="2"/>
      <c r="H16" s="2"/>
      <c r="I16" s="2"/>
      <c r="J16" s="6"/>
    </row>
    <row r="17" spans="1:10" ht="15.75" thickBot="1" x14ac:dyDescent="0.3">
      <c r="A17" s="12">
        <v>9</v>
      </c>
      <c r="B17" s="13" t="s">
        <v>15</v>
      </c>
      <c r="C17" s="14"/>
      <c r="D17" s="14">
        <v>2</v>
      </c>
      <c r="E17" s="14" t="s">
        <v>17</v>
      </c>
      <c r="F17" s="14">
        <v>730</v>
      </c>
      <c r="G17" s="14"/>
      <c r="H17" s="14"/>
      <c r="I17" s="14"/>
      <c r="J17" s="15"/>
    </row>
    <row r="18" spans="1:10" x14ac:dyDescent="0.25">
      <c r="A18" s="8"/>
      <c r="B18" s="9"/>
      <c r="C18" s="9"/>
      <c r="D18" s="9"/>
      <c r="E18" s="9"/>
      <c r="F18" s="9"/>
      <c r="G18" s="16"/>
      <c r="H18" s="18"/>
      <c r="I18" s="18"/>
      <c r="J18" s="18"/>
    </row>
    <row r="19" spans="1:10" ht="15.75" thickBot="1" x14ac:dyDescent="0.3">
      <c r="A19" s="10"/>
      <c r="B19" s="11"/>
      <c r="C19" s="11"/>
      <c r="D19" s="11"/>
      <c r="E19" s="11"/>
      <c r="F19" s="11"/>
      <c r="G19" s="17" t="s">
        <v>18</v>
      </c>
      <c r="H19" s="19">
        <f>SUM(H7:H18)</f>
        <v>0</v>
      </c>
      <c r="I19" s="19">
        <f>SUM(I7:I18)</f>
        <v>0</v>
      </c>
      <c r="J19" s="19">
        <f>SUM(J7:J18)</f>
        <v>0</v>
      </c>
    </row>
    <row r="21" spans="1:10" x14ac:dyDescent="0.25">
      <c r="B21" s="21" t="s">
        <v>30</v>
      </c>
    </row>
    <row r="22" spans="1:10" ht="195" x14ac:dyDescent="0.25">
      <c r="B22" s="20" t="s">
        <v>24</v>
      </c>
    </row>
    <row r="23" spans="1:10" x14ac:dyDescent="0.25">
      <c r="A23" s="41" t="s">
        <v>28</v>
      </c>
      <c r="B23" s="42"/>
      <c r="C23" s="42"/>
      <c r="D23" s="43"/>
      <c r="E23" s="43"/>
    </row>
  </sheetData>
  <mergeCells count="3">
    <mergeCell ref="B12:F12"/>
    <mergeCell ref="B3:H3"/>
    <mergeCell ref="A23:E23"/>
  </mergeCells>
  <pageMargins left="0.43307086614173229" right="0.43307086614173229" top="0.39370078740157483" bottom="0.39370078740157483" header="0.31496062992125984" footer="0.31496062992125984"/>
  <pageSetup paperSize="9" scale="7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3</vt:i4>
      </vt:variant>
    </vt:vector>
  </HeadingPairs>
  <TitlesOfParts>
    <vt:vector size="3" baseType="lpstr">
      <vt:lpstr>Lapa1</vt:lpstr>
      <vt:lpstr>Lapa2</vt:lpstr>
      <vt:lpstr>Lapa3</vt:lpstr>
    </vt:vector>
  </TitlesOfParts>
  <Company>TOS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Mareks Puksts</dc:creator>
  <cp:lastModifiedBy>Vineta Vīksna</cp:lastModifiedBy>
  <cp:lastPrinted>2018-07-06T10:52:07Z</cp:lastPrinted>
  <dcterms:created xsi:type="dcterms:W3CDTF">2017-11-01T08:58:53Z</dcterms:created>
  <dcterms:modified xsi:type="dcterms:W3CDTF">2018-07-06T11:34:05Z</dcterms:modified>
</cp:coreProperties>
</file>